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cember 2016" sheetId="1" r:id="rId3"/>
    <sheet state="visible" name="Control Panel" sheetId="2" r:id="rId4"/>
  </sheets>
  <definedNames/>
  <calcPr/>
</workbook>
</file>

<file path=xl/sharedStrings.xml><?xml version="1.0" encoding="utf-8"?>
<sst xmlns="http://schemas.openxmlformats.org/spreadsheetml/2006/main" count="26" uniqueCount="20">
  <si>
    <t>Monthly Total</t>
  </si>
  <si>
    <t>Month</t>
  </si>
  <si>
    <t xml:space="preserve">Earned </t>
  </si>
  <si>
    <t>Paid</t>
  </si>
  <si>
    <t>Accounts Receivable</t>
  </si>
  <si>
    <t>Hours Worked</t>
  </si>
  <si>
    <t>Balance</t>
  </si>
  <si>
    <t>Hours</t>
  </si>
  <si>
    <t xml:space="preserve"> </t>
  </si>
  <si>
    <t>Client</t>
  </si>
  <si>
    <t>Project Name</t>
  </si>
  <si>
    <t>Estimated 
Monthly Hours</t>
  </si>
  <si>
    <t>Billing Rate</t>
  </si>
  <si>
    <t>Monthly Gross
Income</t>
  </si>
  <si>
    <t>Invoiced</t>
  </si>
  <si>
    <t>XX</t>
  </si>
  <si>
    <t>Retainer program</t>
  </si>
  <si>
    <t>x</t>
  </si>
  <si>
    <t>No</t>
  </si>
  <si>
    <t>Yes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</si>
</sst>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&quot;$&quot;#,##0"/>
    <numFmt numFmtId="166" formatCode="_(&quot;$&quot;* #,##0_);_(&quot;$&quot;* \(#,##0\);_(&quot;$&quot;* &quot;-&quot;??_);_(@_)"/>
  </numFmts>
  <fonts count="6">
    <font>
      <sz val="11.0"/>
      <color rgb="FF000000"/>
      <name val="Calibri"/>
    </font>
    <font/>
    <font>
      <b/>
    </font>
    <font>
      <b/>
      <sz val="11.0"/>
      <color rgb="FF000000"/>
      <name val="Calibri"/>
    </font>
    <font>
      <sz val="11.0"/>
      <color rgb="FF0000FF"/>
      <name val="Calibri"/>
    </font>
    <font>
      <name val="Calibri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1" numFmtId="164" xfId="0" applyAlignment="1" applyFont="1" applyNumberFormat="1">
      <alignment/>
    </xf>
    <xf borderId="0" fillId="0" fontId="1" numFmtId="165" xfId="0" applyFont="1" applyNumberFormat="1"/>
    <xf borderId="0" fillId="0" fontId="2" numFmtId="165" xfId="0" applyFont="1" applyNumberFormat="1"/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 wrapText="1"/>
    </xf>
    <xf borderId="1" fillId="0" fontId="3" numFmtId="166" xfId="0" applyAlignment="1" applyBorder="1" applyFont="1" applyNumberFormat="1">
      <alignment horizontal="center" vertical="center"/>
    </xf>
    <xf borderId="1" fillId="0" fontId="3" numFmtId="166" xfId="0" applyAlignment="1" applyBorder="1" applyFont="1" applyNumberFormat="1">
      <alignment horizontal="center" vertical="center" wrapText="1"/>
    </xf>
    <xf borderId="1" fillId="0" fontId="3" numFmtId="166" xfId="0" applyAlignment="1" applyBorder="1" applyFont="1" applyNumberFormat="1">
      <alignment horizontal="center" vertical="center" wrapText="1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6" xfId="0" applyAlignment="1" applyFont="1" applyNumberFormat="1">
      <alignment horizontal="center"/>
    </xf>
    <xf borderId="0" fillId="0" fontId="0" numFmtId="0" xfId="0" applyAlignment="1" applyFont="1">
      <alignment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166" xfId="0" applyAlignment="1" applyFont="1" applyNumberFormat="1">
      <alignment horizontal="center"/>
    </xf>
    <xf borderId="0" fillId="0" fontId="5" numFmtId="166" xfId="0" applyAlignment="1" applyFont="1" applyNumberFormat="1">
      <alignment horizontal="center"/>
    </xf>
    <xf borderId="0" fillId="0" fontId="5" numFmtId="0" xfId="0" applyAlignment="1" applyFont="1">
      <alignment/>
    </xf>
    <xf borderId="0" fillId="0" fontId="5" numFmtId="166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25"/>
    <col customWidth="1" min="2" max="2" width="13.38"/>
    <col customWidth="1" min="3" max="3" width="3.75"/>
    <col customWidth="1" min="4" max="4" width="13.38"/>
    <col customWidth="1" min="5" max="5" width="2.75"/>
    <col customWidth="1" min="6" max="6" width="11.75"/>
    <col customWidth="1" min="7" max="7" width="3.75"/>
    <col customWidth="1" min="8" max="8" width="9.88"/>
    <col customWidth="1" min="9" max="9" width="4.0"/>
    <col customWidth="1" min="10" max="10" width="11.88"/>
    <col customWidth="1" min="16" max="16" width="1.25"/>
    <col customWidth="1" min="17" max="17" width="12.38"/>
    <col customWidth="1" min="19" max="19" width="13.38"/>
    <col customWidth="1" min="21" max="21" width="11.75"/>
    <col customWidth="1" min="23" max="23" width="9.88"/>
    <col customWidth="1" min="25" max="25" width="11.88"/>
  </cols>
  <sheetData>
    <row r="2">
      <c r="B2" s="1" t="s">
        <v>0</v>
      </c>
      <c r="D2" s="4">
        <f>sum(J:J)</f>
        <v>0</v>
      </c>
    </row>
    <row r="3">
      <c r="B3" s="1" t="s">
        <v>3</v>
      </c>
      <c r="D3" s="4">
        <f>sumif(K:K,"Yes",J:J)</f>
        <v>0</v>
      </c>
    </row>
    <row r="4">
      <c r="B4" s="1" t="s">
        <v>6</v>
      </c>
      <c r="D4" s="4">
        <f>D2-D3</f>
        <v>0</v>
      </c>
    </row>
    <row r="5">
      <c r="B5" s="1" t="s">
        <v>7</v>
      </c>
      <c r="D5">
        <f>sum(F:F)</f>
        <v>0</v>
      </c>
    </row>
    <row r="7" ht="43.5" customHeight="1">
      <c r="A7" s="1" t="s">
        <v>8</v>
      </c>
      <c r="B7" s="6" t="s">
        <v>9</v>
      </c>
      <c r="C7" s="6"/>
      <c r="D7" s="6" t="s">
        <v>10</v>
      </c>
      <c r="E7" s="6"/>
      <c r="F7" s="7" t="s">
        <v>11</v>
      </c>
      <c r="G7" s="6"/>
      <c r="H7" s="8" t="s">
        <v>12</v>
      </c>
      <c r="I7" s="8"/>
      <c r="J7" s="9" t="s">
        <v>13</v>
      </c>
      <c r="K7" s="9" t="s">
        <v>3</v>
      </c>
      <c r="L7" s="10" t="s">
        <v>14</v>
      </c>
      <c r="P7" s="1"/>
      <c r="Q7" s="6"/>
      <c r="R7" s="6"/>
      <c r="S7" s="6"/>
      <c r="T7" s="6"/>
      <c r="U7" s="7"/>
      <c r="V7" s="6"/>
      <c r="W7" s="8"/>
      <c r="X7" s="8"/>
      <c r="Y7" s="9"/>
    </row>
    <row r="8" ht="4.5" customHeight="1">
      <c r="B8" s="11"/>
      <c r="C8" s="11"/>
      <c r="D8" s="11"/>
      <c r="E8" s="11"/>
      <c r="F8" s="12"/>
      <c r="G8" s="12"/>
      <c r="H8" s="13"/>
      <c r="I8" s="13"/>
      <c r="J8" s="13"/>
      <c r="Q8" s="11"/>
      <c r="R8" s="11"/>
      <c r="S8" s="11"/>
      <c r="T8" s="11"/>
      <c r="U8" s="12"/>
      <c r="V8" s="12"/>
      <c r="W8" s="13"/>
      <c r="X8" s="13"/>
      <c r="Y8" s="13"/>
    </row>
    <row r="9" ht="14.25" customHeight="1">
      <c r="B9" s="14" t="s">
        <v>15</v>
      </c>
      <c r="D9" s="14" t="s">
        <v>16</v>
      </c>
      <c r="E9" s="11"/>
      <c r="F9" s="15" t="s">
        <v>17</v>
      </c>
      <c r="G9" s="16"/>
      <c r="H9" s="17" t="s">
        <v>17</v>
      </c>
      <c r="I9" s="13"/>
      <c r="J9" s="18" t="s">
        <v>17</v>
      </c>
      <c r="K9" s="1" t="s">
        <v>18</v>
      </c>
      <c r="L9" s="1" t="s">
        <v>18</v>
      </c>
      <c r="Q9" s="14"/>
      <c r="S9" s="14"/>
      <c r="T9" s="11"/>
      <c r="U9" s="15"/>
      <c r="V9" s="16"/>
      <c r="W9" s="17"/>
      <c r="X9" s="13"/>
      <c r="Y9" s="18"/>
      <c r="AP9" s="19"/>
      <c r="AQ9" s="19"/>
      <c r="AR9" s="19"/>
      <c r="AS9" s="19"/>
      <c r="AT9" s="19"/>
      <c r="AU9" s="19"/>
      <c r="AV9" s="20"/>
      <c r="AW9" s="20"/>
      <c r="AX9" s="20"/>
      <c r="AY9" s="19"/>
    </row>
    <row r="10">
      <c r="B10" s="1"/>
      <c r="D10" s="1"/>
      <c r="F10" s="15"/>
      <c r="G10" s="16"/>
      <c r="H10" s="17"/>
      <c r="J10" s="18"/>
      <c r="K10" s="1"/>
      <c r="L10" s="1"/>
    </row>
    <row r="11">
      <c r="B11" s="1"/>
      <c r="D11" s="1"/>
      <c r="F11" s="1"/>
    </row>
    <row r="69">
      <c r="B69" s="1" t="s">
        <v>19</v>
      </c>
    </row>
    <row r="70">
      <c r="B70" s="1" t="s">
        <v>18</v>
      </c>
    </row>
  </sheetData>
  <dataValidations>
    <dataValidation type="list" allowBlank="1" sqref="K9:L9">
      <formula1>'October 2016'!$B$79:$B$80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5" max="5" width="18.88"/>
  </cols>
  <sheetData>
    <row r="7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>
      <c r="A8" s="2">
        <v>2016.0</v>
      </c>
    </row>
    <row r="9">
      <c r="B9" s="3">
        <v>42583.0</v>
      </c>
      <c r="C9" s="4"/>
      <c r="D9" s="4"/>
      <c r="E9" s="4"/>
    </row>
    <row r="10">
      <c r="B10" s="3">
        <f t="shared" ref="B10:B13" si="1">date(year(B9),month(B9)+1,day(B9))</f>
        <v>42614</v>
      </c>
      <c r="C10" s="4"/>
      <c r="D10" s="4"/>
      <c r="E10" s="4"/>
    </row>
    <row r="11">
      <c r="B11" s="3">
        <f t="shared" si="1"/>
        <v>42644</v>
      </c>
      <c r="C11" s="4"/>
      <c r="D11" s="4"/>
      <c r="E11" s="4"/>
    </row>
    <row r="12">
      <c r="B12" s="3">
        <f t="shared" si="1"/>
        <v>42675</v>
      </c>
      <c r="C12" s="4"/>
      <c r="D12" s="4"/>
      <c r="E12" s="4"/>
    </row>
    <row r="13">
      <c r="B13" s="3">
        <f t="shared" si="1"/>
        <v>42705</v>
      </c>
      <c r="C13" s="4"/>
      <c r="D13" s="4"/>
      <c r="E13" s="4"/>
    </row>
    <row r="14">
      <c r="C14" s="5"/>
      <c r="D14" s="5"/>
      <c r="E14" s="5"/>
    </row>
  </sheetData>
  <drawing r:id="rId1"/>
</worksheet>
</file>